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15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<sst xmlns="http://schemas.openxmlformats.org/spreadsheetml/2006/main" count="90" uniqueCount="53">
  <si>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</si>
  <si>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</si>
  <si>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</si>
  <si>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</si>
  <si>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</si>
  <si>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</si>
  <si>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</si>
  <si>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</si>
  <si>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</si>
  <si>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</si>
  <si>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</si>
  <si>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</si>
  <si>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</si>
  <si>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</si>
  <si>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</si>
  <si>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</si>
  <si>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</si>
  <si>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9:56am</t>
  </si>
  <si>
    <t>SCONE</t>
  </si>
  <si>
    <t>Kourkam (FR)</t>
  </si>
  <si>
    <t>Medcaut</t>
  </si>
  <si>
    <t>Pheidon</t>
  </si>
  <si>
    <t>Frespanol</t>
  </si>
  <si>
    <t>San Diego</t>
  </si>
  <si>
    <t>Lucky Lago</t>
  </si>
  <si>
    <t>Malice</t>
  </si>
  <si>
    <t>Darci Magic (NZ)</t>
  </si>
  <si>
    <t>Strawberry Boy</t>
  </si>
  <si>
    <t>Monton</t>
  </si>
  <si>
    <t>Kaypers</t>
  </si>
  <si>
    <t>Evangelist (GB)</t>
  </si>
  <si>
    <t>Great Esteem</t>
  </si>
  <si>
    <t>Excited Prince</t>
  </si>
  <si>
    <t>Ode To Caitlin</t>
  </si>
  <si>
    <t>Tales Of Grimm (USA)</t>
  </si>
  <si>
    <t>Karakuchi</t>
  </si>
  <si>
    <t>Water Kiss</t>
  </si>
  <si>
    <t>Hello Schumann</t>
  </si>
  <si>
    <t>Fireball</t>
  </si>
  <si>
    <t>It's A Shamozzle</t>
  </si>
  <si>
    <t>Chrysolaus</t>
  </si>
  <si>
    <t>Dusty's Felt</t>
  </si>
  <si>
    <t>Price War</t>
  </si>
  <si>
    <t>Who's Next</t>
  </si>
  <si>
    <t>Sankara Spirit</t>
  </si>
  <si>
    <t>Reunite</t>
  </si>
  <si>
    <t>Mercurian</t>
  </si>
  <si>
    <t>Mystery Flight</t>
  </si>
  <si>
    <t>Solitaire Princess</t>
  </si>
  <si>
    <t>More Than Aholiday</t>
  </si>
  <si>
    <t>Mostly Matisse</t>
  </si>
  <si>
    <t>Nice result getting the winner</t>
  </si>
  <si>
    <t>Friday May 15,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</si>
</sst>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5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5" xfId="0" applyFont="1" applyBorder="1" applyAlignment="1">
      <alignment/>
    </xf>
    <xf numFmtId="172" fontId="42" fillId="0" borderId="15" xfId="0" applyNumberFormat="1" applyFont="1" applyBorder="1" applyAlignment="1">
      <alignment/>
    </xf>
    <xf numFmtId="2" fontId="43" fillId="0" borderId="15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2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/>
    </xf>
    <xf numFmtId="0" fontId="41" fillId="38" borderId="0" xfId="0" applyFont="1" applyFill="1" applyBorder="1" applyAlignment="1">
      <alignment horizontal="center"/>
    </xf>
    <xf numFmtId="0" fontId="41" fillId="38" borderId="0" xfId="0" applyFont="1" applyFill="1" applyBorder="1" applyAlignment="1">
      <alignment/>
    </xf>
    <xf numFmtId="1" fontId="43" fillId="38" borderId="21" xfId="0" applyNumberFormat="1" applyFont="1" applyFill="1" applyBorder="1" applyAlignment="1">
      <alignment horizontal="center"/>
    </xf>
    <xf numFmtId="172" fontId="42" fillId="38" borderId="24" xfId="0" applyNumberFormat="1" applyFont="1" applyFill="1" applyBorder="1" applyAlignment="1">
      <alignment horizontal="center"/>
    </xf>
    <xf numFmtId="2" fontId="43" fillId="38" borderId="21" xfId="0" applyNumberFormat="1" applyFont="1" applyFill="1" applyBorder="1" applyAlignment="1">
      <alignment horizontal="center"/>
    </xf>
    <xf numFmtId="2" fontId="41" fillId="38" borderId="22" xfId="0" applyNumberFormat="1" applyFont="1" applyFill="1" applyBorder="1" applyAlignment="1">
      <alignment horizontal="center"/>
    </xf>
    <xf numFmtId="2" fontId="41" fillId="38" borderId="21" xfId="0" applyNumberFormat="1" applyFont="1" applyFill="1" applyBorder="1" applyAlignment="1">
      <alignment horizontal="center"/>
    </xf>
    <xf numFmtId="2" fontId="41" fillId="38" borderId="23" xfId="0" applyNumberFormat="1" applyFont="1" applyFill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2" fontId="41" fillId="0" borderId="25" xfId="0" applyNumberFormat="1" applyFont="1" applyFill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3" fillId="0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0" fontId="41" fillId="38" borderId="0" xfId="0" applyFont="1" applyFill="1" applyBorder="1" applyAlignment="1">
      <alignment horizontal="left"/>
    </xf>
    <xf numFmtId="0" fontId="41" fillId="38" borderId="26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0" borderId="24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172" fontId="42" fillId="0" borderId="0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38" borderId="28" xfId="0" applyFont="1" applyFill="1" applyBorder="1" applyAlignment="1">
      <alignment horizontal="center"/>
    </xf>
    <xf numFmtId="172" fontId="42" fillId="38" borderId="0" xfId="0" applyNumberFormat="1" applyFont="1" applyFill="1" applyBorder="1" applyAlignment="1">
      <alignment horizontal="center"/>
    </xf>
    <xf numFmtId="2" fontId="43" fillId="38" borderId="24" xfId="0" applyNumberFormat="1" applyFont="1" applyFill="1" applyBorder="1" applyAlignment="1">
      <alignment horizontal="center"/>
    </xf>
    <xf numFmtId="2" fontId="41" fillId="38" borderId="0" xfId="0" applyNumberFormat="1" applyFont="1" applyFill="1" applyBorder="1" applyAlignment="1">
      <alignment horizontal="center"/>
    </xf>
    <xf numFmtId="2" fontId="41" fillId="38" borderId="24" xfId="0" applyNumberFormat="1" applyFont="1" applyFill="1" applyBorder="1" applyAlignment="1">
      <alignment horizontal="center"/>
    </xf>
    <xf numFmtId="2" fontId="41" fillId="38" borderId="25" xfId="0" applyNumberFormat="1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0" xfId="0" applyFill="1" applyAlignment="1">
      <alignment/>
    </xf>
    <xf numFmtId="0" fontId="0" fillId="38" borderId="26" xfId="0" applyFill="1" applyBorder="1" applyAlignment="1">
      <alignment/>
    </xf>
    <xf numFmtId="0" fontId="43" fillId="18" borderId="29" xfId="0" applyFont="1" applyFill="1" applyBorder="1" applyAlignment="1">
      <alignment horizontal="center" vertical="center"/>
    </xf>
    <xf numFmtId="0" fontId="43" fillId="18" borderId="17" xfId="0" applyFont="1" applyFill="1" applyBorder="1" applyAlignment="1">
      <alignment horizontal="center" vertical="center"/>
    </xf>
    <xf numFmtId="0" fontId="43" fillId="18" borderId="3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26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2" fontId="2" fillId="34" borderId="31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2" xfId="0" applyNumberFormat="1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11" borderId="35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12" borderId="29" xfId="0" applyNumberFormat="1" applyFont="1" applyFill="1" applyBorder="1" applyAlignment="1">
      <alignment horizontal="center" vertical="center"/>
    </xf>
    <xf numFmtId="2" fontId="2" fillId="12" borderId="36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3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172" fontId="42" fillId="0" borderId="33" xfId="0" applyNumberFormat="1" applyFont="1" applyFill="1" applyBorder="1" applyAlignment="1">
      <alignment horizontal="center"/>
    </xf>
    <xf numFmtId="2" fontId="43" fillId="0" borderId="31" xfId="0" applyNumberFormat="1" applyFont="1" applyFill="1" applyBorder="1" applyAlignment="1">
      <alignment horizontal="center"/>
    </xf>
    <xf numFmtId="2" fontId="41" fillId="0" borderId="33" xfId="0" applyNumberFormat="1" applyFont="1" applyFill="1" applyBorder="1" applyAlignment="1">
      <alignment horizontal="center"/>
    </xf>
    <xf numFmtId="2" fontId="41" fillId="0" borderId="31" xfId="0" applyNumberFormat="1" applyFont="1" applyFill="1" applyBorder="1" applyAlignment="1">
      <alignment horizontal="center"/>
    </xf>
    <xf numFmtId="2" fontId="41" fillId="0" borderId="32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41" fillId="0" borderId="26" xfId="0" applyFont="1" applyFill="1" applyBorder="1" applyAlignment="1">
      <alignment horizontal="left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K28" sqref="K28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5" customWidth="1"/>
    <col min="19" max="16384" width="9.140625" style="1" customWidth="1"/>
  </cols>
  <sheetData>
    <row r="1" spans="1:18" ht="15.75">
      <c r="A1" s="23" t="s">
        <v>52</v>
      </c>
      <c r="B1" s="24"/>
      <c r="C1" s="25"/>
      <c r="D1" s="25"/>
      <c r="E1" s="26"/>
      <c r="F1" s="27"/>
      <c r="G1" s="92" t="s">
        <v>0</v>
      </c>
      <c r="H1" s="93"/>
      <c r="I1" s="94" t="s">
        <v>6</v>
      </c>
      <c r="J1" s="95"/>
      <c r="K1" s="96" t="s">
        <v>10</v>
      </c>
      <c r="L1" s="97"/>
      <c r="M1" s="98" t="s">
        <v>8</v>
      </c>
      <c r="N1" s="99"/>
      <c r="O1" s="79" t="s">
        <v>11</v>
      </c>
      <c r="P1" s="80"/>
      <c r="Q1" s="80"/>
      <c r="R1" s="81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82"/>
      <c r="P2" s="82"/>
      <c r="Q2" s="82"/>
      <c r="R2" s="83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7" customFormat="1" ht="15.75">
      <c r="A4" s="50" t="s">
        <v>18</v>
      </c>
      <c r="B4" s="51">
        <v>7</v>
      </c>
      <c r="C4" s="51">
        <v>5</v>
      </c>
      <c r="D4" s="52" t="s">
        <v>19</v>
      </c>
      <c r="E4" s="69"/>
      <c r="F4" s="68">
        <v>5.3</v>
      </c>
      <c r="G4" s="56"/>
      <c r="H4" s="53">
        <v>0.9</v>
      </c>
      <c r="I4" s="66"/>
      <c r="J4" s="54"/>
      <c r="K4" s="53"/>
      <c r="L4" s="54"/>
      <c r="M4" s="53"/>
      <c r="N4" s="54"/>
      <c r="O4" s="109"/>
      <c r="P4" s="110"/>
      <c r="Q4" s="110"/>
      <c r="R4" s="111"/>
    </row>
    <row r="5" spans="1:18" s="67" customFormat="1" ht="15.75">
      <c r="A5" s="50" t="s">
        <v>18</v>
      </c>
      <c r="B5" s="51">
        <v>7</v>
      </c>
      <c r="C5" s="51">
        <v>9</v>
      </c>
      <c r="D5" s="52" t="s">
        <v>20</v>
      </c>
      <c r="E5" s="69"/>
      <c r="F5" s="68">
        <v>6.5</v>
      </c>
      <c r="G5" s="56"/>
      <c r="H5" s="53">
        <v>0.8</v>
      </c>
      <c r="I5" s="66"/>
      <c r="J5" s="54"/>
      <c r="K5" s="53"/>
      <c r="L5" s="54"/>
      <c r="M5" s="53"/>
      <c r="N5" s="54"/>
      <c r="O5" s="109"/>
      <c r="P5" s="110"/>
      <c r="Q5" s="110"/>
      <c r="R5" s="111"/>
    </row>
    <row r="6" spans="1:18" s="67" customFormat="1" ht="15.75">
      <c r="A6" s="50" t="s">
        <v>18</v>
      </c>
      <c r="B6" s="51">
        <v>7</v>
      </c>
      <c r="C6" s="51">
        <v>3</v>
      </c>
      <c r="D6" s="52" t="s">
        <v>21</v>
      </c>
      <c r="E6" s="69"/>
      <c r="F6" s="68">
        <v>7.5</v>
      </c>
      <c r="G6" s="56"/>
      <c r="H6" s="53">
        <v>0.7</v>
      </c>
      <c r="I6" s="66"/>
      <c r="J6" s="54"/>
      <c r="K6" s="53"/>
      <c r="L6" s="54"/>
      <c r="M6" s="53"/>
      <c r="N6" s="54"/>
      <c r="O6" s="109"/>
      <c r="P6" s="110"/>
      <c r="Q6" s="110"/>
      <c r="R6" s="111"/>
    </row>
    <row r="7" spans="1:18" s="67" customFormat="1" ht="15.75">
      <c r="A7" s="50" t="s">
        <v>18</v>
      </c>
      <c r="B7" s="51">
        <v>7</v>
      </c>
      <c r="C7" s="51">
        <v>14</v>
      </c>
      <c r="D7" s="52" t="s">
        <v>22</v>
      </c>
      <c r="E7" s="69">
        <v>2</v>
      </c>
      <c r="F7" s="68">
        <v>8.2</v>
      </c>
      <c r="G7" s="56"/>
      <c r="H7" s="53">
        <v>0.6</v>
      </c>
      <c r="I7" s="66"/>
      <c r="J7" s="54"/>
      <c r="K7" s="53"/>
      <c r="L7" s="54"/>
      <c r="M7" s="53"/>
      <c r="N7" s="54"/>
      <c r="O7" s="109"/>
      <c r="P7" s="110"/>
      <c r="Q7" s="110"/>
      <c r="R7" s="111"/>
    </row>
    <row r="8" spans="1:18" s="67" customFormat="1" ht="15.75">
      <c r="A8" s="50" t="s">
        <v>18</v>
      </c>
      <c r="B8" s="51">
        <v>7</v>
      </c>
      <c r="C8" s="51">
        <v>8</v>
      </c>
      <c r="D8" s="52" t="s">
        <v>23</v>
      </c>
      <c r="E8" s="69">
        <v>3</v>
      </c>
      <c r="F8" s="68">
        <v>8.6</v>
      </c>
      <c r="G8" s="56"/>
      <c r="H8" s="53">
        <v>0.6</v>
      </c>
      <c r="I8" s="66"/>
      <c r="J8" s="54"/>
      <c r="K8" s="53"/>
      <c r="L8" s="54"/>
      <c r="M8" s="53"/>
      <c r="N8" s="54"/>
      <c r="O8" s="109"/>
      <c r="P8" s="110"/>
      <c r="Q8" s="110"/>
      <c r="R8" s="111"/>
    </row>
    <row r="9" spans="1:18" s="67" customFormat="1" ht="15.75">
      <c r="A9" s="50" t="s">
        <v>18</v>
      </c>
      <c r="B9" s="51">
        <v>7</v>
      </c>
      <c r="C9" s="51">
        <v>10</v>
      </c>
      <c r="D9" s="52" t="s">
        <v>24</v>
      </c>
      <c r="E9" s="69"/>
      <c r="F9" s="68">
        <v>10.5</v>
      </c>
      <c r="G9" s="56"/>
      <c r="H9" s="53">
        <v>0.5</v>
      </c>
      <c r="I9" s="66"/>
      <c r="J9" s="54"/>
      <c r="K9" s="53"/>
      <c r="L9" s="54"/>
      <c r="M9" s="53"/>
      <c r="N9" s="54"/>
      <c r="O9" s="109"/>
      <c r="P9" s="110"/>
      <c r="Q9" s="110"/>
      <c r="R9" s="111"/>
    </row>
    <row r="10" spans="1:18" s="67" customFormat="1" ht="15.75">
      <c r="A10" s="50" t="s">
        <v>18</v>
      </c>
      <c r="B10" s="51">
        <v>7</v>
      </c>
      <c r="C10" s="51">
        <v>4</v>
      </c>
      <c r="D10" s="52" t="s">
        <v>25</v>
      </c>
      <c r="E10" s="69"/>
      <c r="F10" s="68">
        <v>11.7</v>
      </c>
      <c r="G10" s="56"/>
      <c r="H10" s="53">
        <v>0.4</v>
      </c>
      <c r="I10" s="66"/>
      <c r="J10" s="54"/>
      <c r="K10" s="53"/>
      <c r="L10" s="54"/>
      <c r="M10" s="53"/>
      <c r="N10" s="54"/>
      <c r="O10" s="109"/>
      <c r="P10" s="110"/>
      <c r="Q10" s="110"/>
      <c r="R10" s="111"/>
    </row>
    <row r="11" spans="1:18" s="67" customFormat="1" ht="15.75">
      <c r="A11" s="50" t="s">
        <v>18</v>
      </c>
      <c r="B11" s="51">
        <v>7</v>
      </c>
      <c r="C11" s="51">
        <v>12</v>
      </c>
      <c r="D11" s="52" t="s">
        <v>26</v>
      </c>
      <c r="E11" s="69"/>
      <c r="F11" s="68">
        <v>20</v>
      </c>
      <c r="G11" s="56"/>
      <c r="H11" s="53">
        <v>0.3</v>
      </c>
      <c r="I11" s="66"/>
      <c r="J11" s="54"/>
      <c r="K11" s="53"/>
      <c r="L11" s="54"/>
      <c r="M11" s="53"/>
      <c r="N11" s="54"/>
      <c r="O11" s="109"/>
      <c r="P11" s="110"/>
      <c r="Q11" s="110"/>
      <c r="R11" s="111"/>
    </row>
    <row r="12" spans="1:18" s="67" customFormat="1" ht="15.75">
      <c r="A12" s="50" t="s">
        <v>18</v>
      </c>
      <c r="B12" s="51">
        <v>7</v>
      </c>
      <c r="C12" s="51">
        <v>2</v>
      </c>
      <c r="D12" s="52" t="s">
        <v>27</v>
      </c>
      <c r="E12" s="69"/>
      <c r="F12" s="68">
        <v>25.2</v>
      </c>
      <c r="G12" s="56"/>
      <c r="H12" s="53">
        <v>0.2</v>
      </c>
      <c r="I12" s="66"/>
      <c r="J12" s="54"/>
      <c r="K12" s="53"/>
      <c r="L12" s="54"/>
      <c r="M12" s="53"/>
      <c r="N12" s="54"/>
      <c r="O12" s="109"/>
      <c r="P12" s="110"/>
      <c r="Q12" s="110"/>
      <c r="R12" s="111"/>
    </row>
    <row r="13" spans="1:18" s="67" customFormat="1" ht="15.75">
      <c r="A13" s="50" t="s">
        <v>18</v>
      </c>
      <c r="B13" s="51">
        <v>7</v>
      </c>
      <c r="C13" s="51">
        <v>1</v>
      </c>
      <c r="D13" s="52" t="s">
        <v>28</v>
      </c>
      <c r="E13" s="69"/>
      <c r="F13" s="68">
        <v>26.9</v>
      </c>
      <c r="G13" s="56"/>
      <c r="H13" s="53">
        <v>0.2</v>
      </c>
      <c r="I13" s="66"/>
      <c r="J13" s="54"/>
      <c r="K13" s="53"/>
      <c r="L13" s="54"/>
      <c r="M13" s="53"/>
      <c r="N13" s="54"/>
      <c r="O13" s="109"/>
      <c r="P13" s="110"/>
      <c r="Q13" s="110"/>
      <c r="R13" s="111"/>
    </row>
    <row r="14" spans="1:18" s="67" customFormat="1" ht="15.75">
      <c r="A14" s="50" t="s">
        <v>18</v>
      </c>
      <c r="B14" s="51">
        <v>7</v>
      </c>
      <c r="C14" s="51">
        <v>6</v>
      </c>
      <c r="D14" s="52" t="s">
        <v>29</v>
      </c>
      <c r="E14" s="69"/>
      <c r="F14" s="68">
        <v>60.3</v>
      </c>
      <c r="G14" s="56"/>
      <c r="H14" s="53">
        <v>0.1</v>
      </c>
      <c r="I14" s="66"/>
      <c r="J14" s="54"/>
      <c r="K14" s="53"/>
      <c r="L14" s="54"/>
      <c r="M14" s="53"/>
      <c r="N14" s="54"/>
      <c r="O14" s="109"/>
      <c r="P14" s="110"/>
      <c r="Q14" s="110"/>
      <c r="R14" s="111"/>
    </row>
    <row r="15" spans="1:18" s="67" customFormat="1" ht="15.75">
      <c r="A15" s="50" t="s">
        <v>18</v>
      </c>
      <c r="B15" s="51">
        <v>7</v>
      </c>
      <c r="C15" s="51">
        <v>11</v>
      </c>
      <c r="D15" s="52" t="s">
        <v>30</v>
      </c>
      <c r="E15" s="69"/>
      <c r="F15" s="68">
        <v>61.2</v>
      </c>
      <c r="G15" s="56"/>
      <c r="H15" s="53">
        <v>0.1</v>
      </c>
      <c r="I15" s="66"/>
      <c r="J15" s="54"/>
      <c r="K15" s="53"/>
      <c r="L15" s="54"/>
      <c r="M15" s="53"/>
      <c r="N15" s="54"/>
      <c r="O15" s="109"/>
      <c r="P15" s="110"/>
      <c r="Q15" s="110"/>
      <c r="R15" s="111"/>
    </row>
    <row r="16" spans="1:18" s="67" customFormat="1" ht="15.75">
      <c r="A16" s="50" t="s">
        <v>18</v>
      </c>
      <c r="B16" s="51">
        <v>7</v>
      </c>
      <c r="C16" s="51">
        <v>13</v>
      </c>
      <c r="D16" s="52" t="s">
        <v>31</v>
      </c>
      <c r="E16" s="69"/>
      <c r="F16" s="68">
        <v>63.5</v>
      </c>
      <c r="G16" s="56"/>
      <c r="H16" s="53">
        <v>0.1</v>
      </c>
      <c r="I16" s="66"/>
      <c r="J16" s="54"/>
      <c r="K16" s="53"/>
      <c r="L16" s="54"/>
      <c r="M16" s="53"/>
      <c r="N16" s="54"/>
      <c r="O16" s="109"/>
      <c r="P16" s="110"/>
      <c r="Q16" s="110"/>
      <c r="R16" s="111"/>
    </row>
    <row r="17" spans="1:18" s="67" customFormat="1" ht="15.75">
      <c r="A17" s="50" t="s">
        <v>18</v>
      </c>
      <c r="B17" s="51">
        <v>7</v>
      </c>
      <c r="C17" s="51">
        <v>15</v>
      </c>
      <c r="D17" s="52" t="s">
        <v>32</v>
      </c>
      <c r="E17" s="69"/>
      <c r="F17" s="68">
        <v>91.1</v>
      </c>
      <c r="G17" s="56"/>
      <c r="H17" s="53">
        <v>0.1</v>
      </c>
      <c r="I17" s="66"/>
      <c r="J17" s="54"/>
      <c r="K17" s="53"/>
      <c r="L17" s="54"/>
      <c r="M17" s="53"/>
      <c r="N17" s="54"/>
      <c r="O17" s="109"/>
      <c r="P17" s="110"/>
      <c r="Q17" s="110"/>
      <c r="R17" s="111"/>
    </row>
    <row r="18" spans="1:18" s="67" customFormat="1" ht="15.75">
      <c r="A18" s="50" t="s">
        <v>18</v>
      </c>
      <c r="B18" s="51">
        <v>7</v>
      </c>
      <c r="C18" s="51">
        <v>16</v>
      </c>
      <c r="D18" s="52" t="s">
        <v>33</v>
      </c>
      <c r="E18" s="69"/>
      <c r="F18" s="68">
        <v>109.2</v>
      </c>
      <c r="G18" s="56"/>
      <c r="H18" s="53">
        <v>0</v>
      </c>
      <c r="I18" s="66"/>
      <c r="J18" s="54"/>
      <c r="K18" s="53"/>
      <c r="L18" s="54"/>
      <c r="M18" s="53"/>
      <c r="N18" s="54"/>
      <c r="O18" s="109"/>
      <c r="P18" s="110"/>
      <c r="Q18" s="110"/>
      <c r="R18" s="111"/>
    </row>
    <row r="19" spans="1:18" s="67" customFormat="1" ht="15.75">
      <c r="A19" s="50" t="s">
        <v>18</v>
      </c>
      <c r="B19" s="51">
        <v>7</v>
      </c>
      <c r="C19" s="51">
        <v>7</v>
      </c>
      <c r="D19" s="52" t="s">
        <v>34</v>
      </c>
      <c r="E19" s="69">
        <v>1</v>
      </c>
      <c r="F19" s="68">
        <v>110</v>
      </c>
      <c r="G19" s="56"/>
      <c r="H19" s="53">
        <v>0</v>
      </c>
      <c r="I19" s="66"/>
      <c r="J19" s="54"/>
      <c r="K19" s="53"/>
      <c r="L19" s="54"/>
      <c r="M19" s="53"/>
      <c r="N19" s="54"/>
      <c r="O19" s="109"/>
      <c r="P19" s="110"/>
      <c r="Q19" s="110"/>
      <c r="R19" s="111"/>
    </row>
    <row r="20" spans="1:18" s="67" customFormat="1" ht="15.75">
      <c r="A20" s="40"/>
      <c r="B20" s="41"/>
      <c r="C20" s="41"/>
      <c r="D20" s="42"/>
      <c r="E20" s="70"/>
      <c r="F20" s="71"/>
      <c r="G20" s="72"/>
      <c r="H20" s="73"/>
      <c r="I20" s="74"/>
      <c r="J20" s="75"/>
      <c r="K20" s="73"/>
      <c r="L20" s="75"/>
      <c r="M20" s="73"/>
      <c r="N20" s="75"/>
      <c r="O20" s="76"/>
      <c r="P20" s="77"/>
      <c r="Q20" s="77"/>
      <c r="R20" s="78"/>
    </row>
    <row r="21" spans="1:18" s="67" customFormat="1" ht="15.75">
      <c r="A21" s="50" t="s">
        <v>18</v>
      </c>
      <c r="B21" s="51">
        <v>8</v>
      </c>
      <c r="C21" s="51">
        <v>15</v>
      </c>
      <c r="D21" s="52" t="s">
        <v>35</v>
      </c>
      <c r="E21" s="69">
        <v>1</v>
      </c>
      <c r="F21" s="68">
        <v>3.6</v>
      </c>
      <c r="G21" s="56">
        <v>4.6</v>
      </c>
      <c r="H21" s="53">
        <v>1.4</v>
      </c>
      <c r="I21" s="66">
        <f>H21</f>
        <v>1.4</v>
      </c>
      <c r="J21" s="54">
        <f>I21*4.4</f>
        <v>6.16</v>
      </c>
      <c r="K21" s="53"/>
      <c r="L21" s="54"/>
      <c r="M21" s="53">
        <f>H21</f>
        <v>1.4</v>
      </c>
      <c r="N21" s="54">
        <f>M21*4.4</f>
        <v>6.16</v>
      </c>
      <c r="O21" s="112" t="s">
        <v>51</v>
      </c>
      <c r="P21" s="113"/>
      <c r="Q21" s="113"/>
      <c r="R21" s="114"/>
    </row>
    <row r="22" spans="1:18" s="67" customFormat="1" ht="15.75">
      <c r="A22" s="50" t="s">
        <v>18</v>
      </c>
      <c r="B22" s="51">
        <v>8</v>
      </c>
      <c r="C22" s="51">
        <v>13</v>
      </c>
      <c r="D22" s="52" t="s">
        <v>36</v>
      </c>
      <c r="E22" s="69"/>
      <c r="F22" s="68">
        <v>5.5</v>
      </c>
      <c r="G22" s="56"/>
      <c r="H22" s="53">
        <v>0.9</v>
      </c>
      <c r="I22" s="66"/>
      <c r="J22" s="54"/>
      <c r="K22" s="53"/>
      <c r="L22" s="54"/>
      <c r="M22" s="53"/>
      <c r="N22" s="54"/>
      <c r="O22" s="112"/>
      <c r="P22" s="113"/>
      <c r="Q22" s="113"/>
      <c r="R22" s="114"/>
    </row>
    <row r="23" spans="1:18" s="67" customFormat="1" ht="15.75">
      <c r="A23" s="50" t="s">
        <v>18</v>
      </c>
      <c r="B23" s="51">
        <v>8</v>
      </c>
      <c r="C23" s="51">
        <v>8</v>
      </c>
      <c r="D23" s="52" t="s">
        <v>37</v>
      </c>
      <c r="E23" s="69"/>
      <c r="F23" s="68">
        <v>7.5</v>
      </c>
      <c r="G23" s="56"/>
      <c r="H23" s="53">
        <v>0.7</v>
      </c>
      <c r="I23" s="66"/>
      <c r="J23" s="54"/>
      <c r="K23" s="53"/>
      <c r="L23" s="54"/>
      <c r="M23" s="53"/>
      <c r="N23" s="54"/>
      <c r="O23" s="112"/>
      <c r="P23" s="113"/>
      <c r="Q23" s="113"/>
      <c r="R23" s="114"/>
    </row>
    <row r="24" spans="1:18" s="67" customFormat="1" ht="15.75">
      <c r="A24" s="50" t="s">
        <v>18</v>
      </c>
      <c r="B24" s="51">
        <v>8</v>
      </c>
      <c r="C24" s="51">
        <v>5</v>
      </c>
      <c r="D24" s="52" t="s">
        <v>38</v>
      </c>
      <c r="E24" s="69"/>
      <c r="F24" s="68">
        <v>11.2</v>
      </c>
      <c r="G24" s="56"/>
      <c r="H24" s="53">
        <v>0.4</v>
      </c>
      <c r="I24" s="66"/>
      <c r="J24" s="54"/>
      <c r="K24" s="53"/>
      <c r="L24" s="54"/>
      <c r="M24" s="53"/>
      <c r="N24" s="54"/>
      <c r="O24" s="112"/>
      <c r="P24" s="113"/>
      <c r="Q24" s="113"/>
      <c r="R24" s="114"/>
    </row>
    <row r="25" spans="1:18" s="67" customFormat="1" ht="15.75">
      <c r="A25" s="50" t="s">
        <v>18</v>
      </c>
      <c r="B25" s="51">
        <v>8</v>
      </c>
      <c r="C25" s="51">
        <v>1</v>
      </c>
      <c r="D25" s="52" t="s">
        <v>39</v>
      </c>
      <c r="E25" s="69">
        <v>2</v>
      </c>
      <c r="F25" s="68">
        <v>12.4</v>
      </c>
      <c r="G25" s="56"/>
      <c r="H25" s="53">
        <v>0.4</v>
      </c>
      <c r="I25" s="66"/>
      <c r="J25" s="54"/>
      <c r="K25" s="53"/>
      <c r="L25" s="54"/>
      <c r="M25" s="53"/>
      <c r="N25" s="54"/>
      <c r="O25" s="112"/>
      <c r="P25" s="113"/>
      <c r="Q25" s="113"/>
      <c r="R25" s="114"/>
    </row>
    <row r="26" spans="1:18" s="67" customFormat="1" ht="15.75">
      <c r="A26" s="50" t="s">
        <v>18</v>
      </c>
      <c r="B26" s="51">
        <v>8</v>
      </c>
      <c r="C26" s="51">
        <v>17</v>
      </c>
      <c r="D26" s="52" t="s">
        <v>40</v>
      </c>
      <c r="E26" s="69"/>
      <c r="F26" s="68">
        <v>16.9</v>
      </c>
      <c r="G26" s="56"/>
      <c r="H26" s="53">
        <v>0.3</v>
      </c>
      <c r="I26" s="66"/>
      <c r="J26" s="54"/>
      <c r="K26" s="53"/>
      <c r="L26" s="54"/>
      <c r="M26" s="53"/>
      <c r="N26" s="54"/>
      <c r="O26" s="112"/>
      <c r="P26" s="113"/>
      <c r="Q26" s="113"/>
      <c r="R26" s="114"/>
    </row>
    <row r="27" spans="1:18" s="67" customFormat="1" ht="15.75">
      <c r="A27" s="50" t="s">
        <v>18</v>
      </c>
      <c r="B27" s="51">
        <v>8</v>
      </c>
      <c r="C27" s="51">
        <v>7</v>
      </c>
      <c r="D27" s="52" t="s">
        <v>41</v>
      </c>
      <c r="E27" s="69"/>
      <c r="F27" s="68">
        <v>19.4</v>
      </c>
      <c r="G27" s="56"/>
      <c r="H27" s="53">
        <v>0.3</v>
      </c>
      <c r="I27" s="66"/>
      <c r="J27" s="54"/>
      <c r="K27" s="53"/>
      <c r="L27" s="54"/>
      <c r="M27" s="53"/>
      <c r="N27" s="54"/>
      <c r="O27" s="112"/>
      <c r="P27" s="113"/>
      <c r="Q27" s="113"/>
      <c r="R27" s="114"/>
    </row>
    <row r="28" spans="1:18" s="67" customFormat="1" ht="15.75">
      <c r="A28" s="50" t="s">
        <v>18</v>
      </c>
      <c r="B28" s="51">
        <v>8</v>
      </c>
      <c r="C28" s="51">
        <v>16</v>
      </c>
      <c r="D28" s="52" t="s">
        <v>42</v>
      </c>
      <c r="E28" s="69">
        <v>3</v>
      </c>
      <c r="F28" s="68">
        <v>24.9</v>
      </c>
      <c r="G28" s="56"/>
      <c r="H28" s="53">
        <v>0.2</v>
      </c>
      <c r="I28" s="66"/>
      <c r="J28" s="54"/>
      <c r="K28" s="53"/>
      <c r="L28" s="54"/>
      <c r="M28" s="53"/>
      <c r="N28" s="54"/>
      <c r="O28" s="112"/>
      <c r="P28" s="113"/>
      <c r="Q28" s="113"/>
      <c r="R28" s="114"/>
    </row>
    <row r="29" spans="1:18" s="67" customFormat="1" ht="15.75">
      <c r="A29" s="50" t="s">
        <v>18</v>
      </c>
      <c r="B29" s="51">
        <v>8</v>
      </c>
      <c r="C29" s="51">
        <v>14</v>
      </c>
      <c r="D29" s="52" t="s">
        <v>43</v>
      </c>
      <c r="E29" s="69"/>
      <c r="F29" s="68">
        <v>24.9</v>
      </c>
      <c r="G29" s="56"/>
      <c r="H29" s="53">
        <v>0.2</v>
      </c>
      <c r="I29" s="66"/>
      <c r="J29" s="54"/>
      <c r="K29" s="53"/>
      <c r="L29" s="54"/>
      <c r="M29" s="53"/>
      <c r="N29" s="54"/>
      <c r="O29" s="112"/>
      <c r="P29" s="113"/>
      <c r="Q29" s="113"/>
      <c r="R29" s="114"/>
    </row>
    <row r="30" spans="1:18" s="67" customFormat="1" ht="15.75">
      <c r="A30" s="50" t="s">
        <v>18</v>
      </c>
      <c r="B30" s="51">
        <v>8</v>
      </c>
      <c r="C30" s="51">
        <v>6</v>
      </c>
      <c r="D30" s="52" t="s">
        <v>44</v>
      </c>
      <c r="E30" s="69"/>
      <c r="F30" s="68">
        <v>27.9</v>
      </c>
      <c r="G30" s="56"/>
      <c r="H30" s="53">
        <v>0.2</v>
      </c>
      <c r="I30" s="66"/>
      <c r="J30" s="54"/>
      <c r="K30" s="53"/>
      <c r="L30" s="54"/>
      <c r="M30" s="53"/>
      <c r="N30" s="54"/>
      <c r="O30" s="112"/>
      <c r="P30" s="113"/>
      <c r="Q30" s="113"/>
      <c r="R30" s="114"/>
    </row>
    <row r="31" spans="1:18" s="67" customFormat="1" ht="15.75">
      <c r="A31" s="50" t="s">
        <v>18</v>
      </c>
      <c r="B31" s="51">
        <v>8</v>
      </c>
      <c r="C31" s="51">
        <v>4</v>
      </c>
      <c r="D31" s="52" t="s">
        <v>45</v>
      </c>
      <c r="E31" s="69"/>
      <c r="F31" s="68">
        <v>37.2</v>
      </c>
      <c r="G31" s="56"/>
      <c r="H31" s="53">
        <v>0.1</v>
      </c>
      <c r="I31" s="66"/>
      <c r="J31" s="54"/>
      <c r="K31" s="53"/>
      <c r="L31" s="54"/>
      <c r="M31" s="53"/>
      <c r="N31" s="54"/>
      <c r="O31" s="112"/>
      <c r="P31" s="113"/>
      <c r="Q31" s="113"/>
      <c r="R31" s="114"/>
    </row>
    <row r="32" spans="1:18" s="67" customFormat="1" ht="15.75">
      <c r="A32" s="50" t="s">
        <v>18</v>
      </c>
      <c r="B32" s="51">
        <v>8</v>
      </c>
      <c r="C32" s="51">
        <v>3</v>
      </c>
      <c r="D32" s="52" t="s">
        <v>46</v>
      </c>
      <c r="E32" s="69"/>
      <c r="F32" s="68">
        <v>45.6</v>
      </c>
      <c r="G32" s="56"/>
      <c r="H32" s="53">
        <v>0.1</v>
      </c>
      <c r="I32" s="66"/>
      <c r="J32" s="54"/>
      <c r="K32" s="53"/>
      <c r="L32" s="54"/>
      <c r="M32" s="53"/>
      <c r="N32" s="54"/>
      <c r="O32" s="112"/>
      <c r="P32" s="113"/>
      <c r="Q32" s="113"/>
      <c r="R32" s="114"/>
    </row>
    <row r="33" spans="1:18" s="67" customFormat="1" ht="15.75">
      <c r="A33" s="50" t="s">
        <v>18</v>
      </c>
      <c r="B33" s="51">
        <v>8</v>
      </c>
      <c r="C33" s="51">
        <v>12</v>
      </c>
      <c r="D33" s="52" t="s">
        <v>47</v>
      </c>
      <c r="E33" s="69"/>
      <c r="F33" s="68">
        <v>99.6</v>
      </c>
      <c r="G33" s="56"/>
      <c r="H33" s="53">
        <v>0.1</v>
      </c>
      <c r="I33" s="66"/>
      <c r="J33" s="54"/>
      <c r="K33" s="53"/>
      <c r="L33" s="54"/>
      <c r="M33" s="53"/>
      <c r="N33" s="54"/>
      <c r="O33" s="112"/>
      <c r="P33" s="113"/>
      <c r="Q33" s="113"/>
      <c r="R33" s="114"/>
    </row>
    <row r="34" spans="1:18" s="67" customFormat="1" ht="15.75">
      <c r="A34" s="50" t="s">
        <v>18</v>
      </c>
      <c r="B34" s="51">
        <v>8</v>
      </c>
      <c r="C34" s="51">
        <v>10</v>
      </c>
      <c r="D34" s="52" t="s">
        <v>48</v>
      </c>
      <c r="E34" s="69"/>
      <c r="F34" s="68">
        <v>113.2</v>
      </c>
      <c r="G34" s="56"/>
      <c r="H34" s="53">
        <v>0</v>
      </c>
      <c r="I34" s="66"/>
      <c r="J34" s="54"/>
      <c r="K34" s="53"/>
      <c r="L34" s="54"/>
      <c r="M34" s="53"/>
      <c r="N34" s="54"/>
      <c r="O34" s="112"/>
      <c r="P34" s="113"/>
      <c r="Q34" s="113"/>
      <c r="R34" s="114"/>
    </row>
    <row r="35" spans="1:18" s="67" customFormat="1" ht="15.75">
      <c r="A35" s="50" t="s">
        <v>18</v>
      </c>
      <c r="B35" s="51">
        <v>8</v>
      </c>
      <c r="C35" s="51">
        <v>11</v>
      </c>
      <c r="D35" s="52" t="s">
        <v>49</v>
      </c>
      <c r="E35" s="69"/>
      <c r="F35" s="68">
        <v>120.5</v>
      </c>
      <c r="G35" s="56"/>
      <c r="H35" s="53">
        <v>0</v>
      </c>
      <c r="I35" s="66"/>
      <c r="J35" s="54"/>
      <c r="K35" s="53"/>
      <c r="L35" s="54"/>
      <c r="M35" s="53"/>
      <c r="N35" s="54"/>
      <c r="O35" s="112"/>
      <c r="P35" s="113"/>
      <c r="Q35" s="113"/>
      <c r="R35" s="114"/>
    </row>
    <row r="36" spans="1:18" s="67" customFormat="1" ht="15.75">
      <c r="A36" s="100" t="s">
        <v>18</v>
      </c>
      <c r="B36" s="101">
        <v>8</v>
      </c>
      <c r="C36" s="101">
        <v>9</v>
      </c>
      <c r="D36" s="102" t="s">
        <v>50</v>
      </c>
      <c r="E36" s="103"/>
      <c r="F36" s="104">
        <v>120.5</v>
      </c>
      <c r="G36" s="105"/>
      <c r="H36" s="106">
        <v>0</v>
      </c>
      <c r="I36" s="107"/>
      <c r="J36" s="108"/>
      <c r="K36" s="106"/>
      <c r="L36" s="108"/>
      <c r="M36" s="106"/>
      <c r="N36" s="108"/>
      <c r="O36" s="115"/>
      <c r="P36" s="116"/>
      <c r="Q36" s="116"/>
      <c r="R36" s="117"/>
    </row>
    <row r="37" spans="1:18" ht="18">
      <c r="A37" s="2"/>
      <c r="B37" s="3"/>
      <c r="C37" s="3"/>
      <c r="D37" s="4"/>
      <c r="E37" s="5"/>
      <c r="F37" s="6"/>
      <c r="G37" s="7"/>
      <c r="H37" s="8"/>
      <c r="I37" s="86" t="s">
        <v>6</v>
      </c>
      <c r="J37" s="87"/>
      <c r="K37" s="88" t="s">
        <v>7</v>
      </c>
      <c r="L37" s="89"/>
      <c r="M37" s="90" t="s">
        <v>8</v>
      </c>
      <c r="N37" s="91"/>
      <c r="O37" s="61"/>
      <c r="P37" s="61"/>
      <c r="Q37" s="61"/>
      <c r="R37" s="62"/>
    </row>
    <row r="38" spans="1:18" ht="18">
      <c r="A38" s="9" t="s">
        <v>9</v>
      </c>
      <c r="B38" s="10" t="s">
        <v>17</v>
      </c>
      <c r="C38" s="3"/>
      <c r="D38" s="4"/>
      <c r="E38" s="5"/>
      <c r="F38" s="6"/>
      <c r="G38" s="7"/>
      <c r="H38" s="8"/>
      <c r="I38" s="11">
        <f aca="true" t="shared" si="0" ref="I38:N38">SUM(I3:I36)</f>
        <v>1.4</v>
      </c>
      <c r="J38" s="11">
        <f t="shared" si="0"/>
        <v>6.16</v>
      </c>
      <c r="K38" s="12">
        <f t="shared" si="0"/>
        <v>0</v>
      </c>
      <c r="L38" s="12">
        <f t="shared" si="0"/>
        <v>0</v>
      </c>
      <c r="M38" s="13">
        <f t="shared" si="0"/>
        <v>1.4</v>
      </c>
      <c r="N38" s="14">
        <f t="shared" si="0"/>
        <v>6.16</v>
      </c>
      <c r="O38" s="61"/>
      <c r="P38" s="61"/>
      <c r="Q38" s="61"/>
      <c r="R38" s="62"/>
    </row>
    <row r="39" spans="1:18" ht="18">
      <c r="A39" s="2"/>
      <c r="B39" s="4"/>
      <c r="C39" s="4"/>
      <c r="D39" s="4"/>
      <c r="E39" s="5"/>
      <c r="F39" s="6"/>
      <c r="G39" s="8"/>
      <c r="H39" s="8"/>
      <c r="I39" s="8"/>
      <c r="J39" s="15">
        <f>J38-I38</f>
        <v>4.76</v>
      </c>
      <c r="K39" s="16"/>
      <c r="L39" s="15">
        <f>L38-K38</f>
        <v>0</v>
      </c>
      <c r="M39" s="16"/>
      <c r="N39" s="15">
        <f>N38-M38</f>
        <v>4.76</v>
      </c>
      <c r="O39" s="61"/>
      <c r="P39" s="61"/>
      <c r="Q39" s="61"/>
      <c r="R39" s="62"/>
    </row>
    <row r="40" spans="1:18" ht="18">
      <c r="A40" s="84"/>
      <c r="B40" s="85"/>
      <c r="C40" s="85"/>
      <c r="D40" s="85"/>
      <c r="E40" s="85"/>
      <c r="F40" s="85"/>
      <c r="G40" s="85"/>
      <c r="H40" s="85"/>
      <c r="I40" s="8"/>
      <c r="J40" s="7"/>
      <c r="K40" s="7"/>
      <c r="L40" s="7"/>
      <c r="M40" s="7"/>
      <c r="N40" s="7"/>
      <c r="O40" s="61"/>
      <c r="P40" s="61"/>
      <c r="Q40" s="61"/>
      <c r="R40" s="62"/>
    </row>
    <row r="41" spans="1:18" ht="18">
      <c r="A41" s="84"/>
      <c r="B41" s="85"/>
      <c r="C41" s="85"/>
      <c r="D41" s="85"/>
      <c r="E41" s="85"/>
      <c r="F41" s="85"/>
      <c r="G41" s="85"/>
      <c r="H41" s="85"/>
      <c r="I41" s="8"/>
      <c r="J41" s="7"/>
      <c r="K41" s="7"/>
      <c r="L41" s="7"/>
      <c r="M41" s="7"/>
      <c r="N41" s="7"/>
      <c r="O41" s="61"/>
      <c r="P41" s="61"/>
      <c r="Q41" s="61"/>
      <c r="R41" s="62"/>
    </row>
    <row r="42" spans="1:18" ht="18">
      <c r="A42" s="84"/>
      <c r="B42" s="85"/>
      <c r="C42" s="85"/>
      <c r="D42" s="85"/>
      <c r="E42" s="85"/>
      <c r="F42" s="85"/>
      <c r="G42" s="85"/>
      <c r="H42" s="85"/>
      <c r="I42" s="8"/>
      <c r="J42" s="7"/>
      <c r="K42" s="7"/>
      <c r="L42" s="7"/>
      <c r="M42" s="7"/>
      <c r="N42" s="7"/>
      <c r="O42" s="61"/>
      <c r="P42" s="61"/>
      <c r="Q42" s="61"/>
      <c r="R42" s="62"/>
    </row>
    <row r="43" spans="1:18" ht="18">
      <c r="A43" s="84"/>
      <c r="B43" s="85"/>
      <c r="C43" s="85"/>
      <c r="D43" s="85"/>
      <c r="E43" s="85"/>
      <c r="F43" s="85"/>
      <c r="G43" s="85"/>
      <c r="H43" s="85"/>
      <c r="I43" s="8"/>
      <c r="J43" s="7"/>
      <c r="K43" s="7"/>
      <c r="L43" s="7"/>
      <c r="M43" s="7"/>
      <c r="N43" s="7"/>
      <c r="O43" s="61"/>
      <c r="P43" s="61"/>
      <c r="Q43" s="61"/>
      <c r="R43" s="62"/>
    </row>
    <row r="44" spans="1:18" ht="18">
      <c r="A44" s="84"/>
      <c r="B44" s="85"/>
      <c r="C44" s="85"/>
      <c r="D44" s="85"/>
      <c r="E44" s="85"/>
      <c r="F44" s="85"/>
      <c r="G44" s="85"/>
      <c r="H44" s="85"/>
      <c r="I44" s="8"/>
      <c r="J44" s="7"/>
      <c r="K44" s="7"/>
      <c r="L44" s="7"/>
      <c r="M44" s="7"/>
      <c r="N44" s="7"/>
      <c r="O44" s="61"/>
      <c r="P44" s="61"/>
      <c r="Q44" s="61"/>
      <c r="R44" s="62"/>
    </row>
    <row r="45" spans="1:18" ht="18">
      <c r="A45" s="84"/>
      <c r="B45" s="85"/>
      <c r="C45" s="85"/>
      <c r="D45" s="85"/>
      <c r="E45" s="85"/>
      <c r="F45" s="85"/>
      <c r="G45" s="85"/>
      <c r="H45" s="85"/>
      <c r="I45" s="8"/>
      <c r="J45" s="7"/>
      <c r="K45" s="7"/>
      <c r="L45" s="7"/>
      <c r="M45" s="7"/>
      <c r="N45" s="7"/>
      <c r="O45" s="61"/>
      <c r="P45" s="61"/>
      <c r="Q45" s="61"/>
      <c r="R45" s="62"/>
    </row>
    <row r="46" spans="1:18" ht="18.75" thickBot="1">
      <c r="A46" s="17"/>
      <c r="B46" s="18"/>
      <c r="C46" s="18"/>
      <c r="D46" s="18"/>
      <c r="E46" s="19"/>
      <c r="F46" s="20"/>
      <c r="G46" s="21"/>
      <c r="H46" s="22"/>
      <c r="I46" s="22"/>
      <c r="J46" s="22"/>
      <c r="K46" s="22"/>
      <c r="L46" s="22"/>
      <c r="M46" s="22"/>
      <c r="N46" s="22"/>
      <c r="O46" s="63"/>
      <c r="P46" s="63"/>
      <c r="Q46" s="63"/>
      <c r="R46" s="64"/>
    </row>
  </sheetData>
  <sheetProtection formatCells="0" formatColumns="0" formatRows="0" insertColumns="0" insertRows="0" insertHyperlinks="0" deleteColumns="0" deleteRows="0" sort="0" autoFilter="0" pivotTables="0"/>
  <mergeCells count="11">
    <mergeCell ref="O4:R19"/>
    <mergeCell ref="O1:R2"/>
    <mergeCell ref="A40:H45"/>
    <mergeCell ref="I37:J37"/>
    <mergeCell ref="K37:L37"/>
    <mergeCell ref="M37:N37"/>
    <mergeCell ref="G1:H1"/>
    <mergeCell ref="I1:J1"/>
    <mergeCell ref="K1:L1"/>
    <mergeCell ref="M1:N1"/>
    <mergeCell ref="O21:R36"/>
  </mergeCells>
  <conditionalFormatting sqref="E2:E3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2015-05-19T09:11:46Z</dcterms:modified>
  <cp:category>SpeedPlus Files</cp:category>
  <cp:version/>
  <cp:contentType/>
  <cp:contentStatus/>
</cp:coreProperties>
</file>